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<sst xmlns="http://schemas.openxmlformats.org/spreadsheetml/2006/main" count="353" uniqueCount="276">
  <si>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</si>
  <si>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</si>
  <si>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</si>
  <si>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</si>
  <si>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</si>
  <si>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</si>
  <si>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</si>
  <si>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</si>
  <si>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</si>
  <si>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</si>
  <si>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</si>
  <si>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</si>
  <si>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</si>
  <si>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</si>
  <si>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</si>
  <si>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</si>
  <si>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</si>
  <si>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</si>
  <si>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</si>
  <si>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</si>
  <si>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</si>
  <si>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</si>
  <si>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</si>
  <si>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</si>
  <si>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</si>
  <si>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</si>
  <si>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</si>
  <si>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</si>
  <si>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</si>
  <si>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</si>
  <si>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</si>
  <si>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</si>
  <si>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</si>
  <si>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</si>
  <si>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</si>
  <si>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</si>
  <si>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</si>
  <si>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</si>
  <si>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</si>
  <si>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</si>
  <si>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</si>
  <si>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</si>
  <si>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</si>
  <si>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</si>
  <si>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</si>
  <si>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</si>
  <si>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</si>
  <si>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</si>
  <si>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</si>
  <si>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</si>
  <si>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</si>
  <si>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</si>
  <si>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</si>
  <si>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</si>
  <si>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</si>
  <si>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</si>
  <si>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</si>
  <si>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</si>
  <si>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</si>
  <si>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</si>
  <si>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</si>
  <si>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</si>
  <si>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</si>
  <si>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</si>
  <si>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</si>
  <si>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</si>
  <si>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</si>
  <si>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</si>
  <si>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</si>
  <si>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</si>
  <si>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</si>
  <si>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</si>
  <si>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</si>
  <si>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</si>
  <si>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</si>
  <si>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</si>
  <si>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</si>
  <si>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</si>
  <si>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</si>
  <si>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</si>
  <si>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</si>
  <si>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</si>
  <si>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</si>
  <si>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 xml:space="preserve">
&lt;font size="3" face="Times New Roman"&gt;
&lt;/font&gt;&lt;p style="margin: 0cm 0cm 0pt; text-align: center;" class="MsoNormal" align="center"&gt;&lt;b style="mso-bidi-font-weight: normal;"&gt;&lt;span style="font-size: 14pt;"&gt;&lt;font face="Times New Roman"&gt;Пояснительная записка&lt;?xml:namespace prefix = o ns = "urn:schemas-microsoft-com:office:office" /&gt;&lt;o:p&gt;&lt;/o:p&gt;&lt;/font&gt;&lt;/span&gt;&lt;/b&gt;&lt;/p&gt;&lt;font size="3" face="Times New Roman"&gt;
&lt;/font&gt;&lt;p style="margin: 0cm 0cm 0pt; text-align: center; text-indent: 36pt;" class="MsoNormal" align="center"&gt;&lt;font face="Times New Roman"&gt;&lt;b style="mso-bidi-font-weight: normal;"&gt;&lt;span style="color: black; font-size: 14pt;"&gt;Государственной
инспекции по надзору за техническим состоянием самоходных машин и других видов
техники Саратовской области по &lt;/span&gt;&lt;/b&gt;&lt;b style="mso-bidi-font-weight: normal;"&gt;&lt;span style="font-size: 14pt;"&gt;осуществлению государственного контроля (надзора) &lt;o:p&gt;&lt;/o:p&gt;&lt;/span&gt;&lt;/b&gt;&lt;/font&gt;&lt;/p&gt;&lt;font size="3" face="Times New Roman"&gt;
&lt;/font&gt;&lt;p style="margin: 0cm 0cm 0pt; text-align: center; text-indent: 36pt;" class="MsoNormal" align="center"&gt;&lt;b style="mso-bidi-font-weight: normal;"&gt;&lt;span style="font-size: 14pt;"&gt;&lt;font face="Times New Roman"&gt;В 2016 году&lt;o:p&gt;&lt;/o:p&gt;&lt;/font&gt;&lt;/span&gt;&lt;/b&gt;&lt;/p&gt;&lt;font size="3" face="Times New Roman"&gt;
&lt;/font&gt;&lt;p style="margin: 0cm 0cm 0pt;" class="MsoNormal"&gt;&lt;span style="font-size: 14pt;"&gt;&lt;o:p&gt;&lt;font face="Times New Roman"&gt;&amp;nbsp;&lt;/font&gt;&lt;/o:p&gt;&lt;/span&gt;&lt;/p&gt;&lt;font size="3" face="Times New Roman"&gt;
&lt;/font&gt;&lt;p style="margin: 0cm 0cm 0pt; text-align: justify; text-indent: 35.4pt;" class="MsoNormal"&gt;&lt;font face="Times New Roman"&gt;&lt;span style="color: black; font-size: 14pt;"&gt;Государственная инспекция по надзору за
техническим состоянием самоходных машин и других видов техники Саратовской
области в соответствии с постановлением Совета Министров-Правительства
Российской Федерации и от 13 декабря 1993 года № 1291 осуществляет &lt;/span&gt;&lt;span style="font-size: 14pt;"&gt;надзор в агропромышленном комплексе за соблюдением
правил эксплуатации машин и оборудования в части обеспечения безопасности для
жизни, здоровья людей и имущества, охраны окружающей среды (кроме параметров,
подконтрольных Госгортехнадзору России и Главгосэнергонадзору России), а также
правил, регламентируемых стандартами, другими нормативными документами и
документацией.&lt;o:p&gt;&lt;/o:p&gt;&lt;/span&gt;&lt;/font&gt;&lt;/p&gt;&lt;font size="3" face="Times New Roman"&gt;
&lt;/font&gt;&lt;p style="margin: 0cm 0cm 0pt; text-align: justify; text-indent: 35.4pt;" class="MsoNormal"&gt;&lt;span style="font-size: 14pt;"&gt;&lt;font face="Times New Roman"&gt;Проверки проводятся в соответствии с утвержденным планом
работы государственной инспекции по надзору за техническим состоянием
самоходных машин&lt;span style="mso-spacerun: yes;"&gt;&amp;nbsp; &lt;/span&gt;и других видов техники
Саратовской области на 2016 год, согласованным с Прокуратурой Саратовской
области.&lt;o:p&gt;&lt;/o:p&gt;&lt;/font&gt;&lt;/span&gt;&lt;/p&gt;&lt;font size="3" face="Times New Roman"&gt;
&lt;/font&gt;&lt;p style="margin: 0cm 0cm 0pt 2.85pt; text-align: justify; text-indent: 33.15pt;" class="MsoNormal"&gt;&lt;span style="font-size: 14pt;"&gt;&lt;font face="Times New Roman"&gt;Правовым основанием проведения проверок&lt;span style="color: black;"&gt; является 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контроля»,&lt;/span&gt;
«Положение о государственном надзоре за техническим состоянием самоходных машин
и других видов техники в Российской Федерации», утвержденным постановлением
Совета Министров Правительства Российской Федерации от 13 декабря &lt;?xml:namespace prefix = st1 ns = "urn:schemas-microsoft-com:office:smarttags" /&gt;&lt;st1:metricconverter w:st="on" ProductID="1993 г"&gt;1993 г&lt;/st1:metricconverter&gt;. №1291,
административный регламент исполнения государственной функции «Осуществление
надзора в агропромышленном комплексе за соблюдением правил эксплуатации машин и
оборудования в части обеспечения безопасности для жизни, здоровья людей и
имущества, охраны окружающей среды (кроме параметров, подконтрольных
Госгортехнадзору России и Главгосэнергонадзору России), а также правил,
регламентируемых стандартами, другими нормативными документами и
документацией».&lt;o:p&gt;&lt;/o:p&gt;&lt;/font&gt;&lt;/span&gt;&lt;/p&gt;&lt;font size="3" face="Times New Roman"&gt;
&lt;/font&gt;&lt;p style="margin: 0cm 0cm 0pt; text-align: justify; text-indent: 1cm;" class="MsoNormal"&gt;&lt;span style="font-size: 14pt;"&gt;&lt;font face="Times New Roman"&gt;В процессе проверки проводятся следующие мероприятия
по контролю:&lt;o:p&gt;&lt;/o:p&gt;&lt;/font&gt;&lt;/span&gt;&lt;/p&gt;&lt;font size="3" face="Times New Roman"&gt;
&lt;/font&gt;&lt;p style="margin: 0cm 0cm 0pt; text-align: justify; text-indent: 1cm;" class="MsoNormal"&gt;&lt;span style="font-size: 14pt;"&gt;&lt;font face="Times New Roman"&gt;наличие и выполнение приказов руководителя предприятия
о назначении ответственных лиц за безопасную эксплуатацию соответствующих машин
и оборудования;&lt;o:p&gt;&lt;/o:p&gt;&lt;/font&gt;&lt;/span&gt;&lt;/p&gt;&lt;font size="3" face="Times New Roman"&gt;
&lt;/font&gt;&lt;p style="margin: 0cm 0cm 0pt; text-align: justify; text-indent: 1cm;" class="MsoNormal"&gt;&lt;span style="font-size: 14pt;"&gt;&lt;font face="Times New Roman"&gt;наличие должностных инструкций по технике безопасности
на рабочих местах;&lt;o:p&gt;&lt;/o:p&gt;&lt;/font&gt;&lt;/span&gt;&lt;/p&gt;&lt;font size="3" face="Times New Roman"&gt;
&lt;/font&gt;&lt;p style="margin: 0cm 0cm 0pt; text-align: justify; text-indent: 1cm;" class="MsoNormal"&gt;&lt;span style="font-size: 14pt;"&gt;&lt;font face="Times New Roman"&gt;наличие нормативно-технической эксплуатационной
документации;&lt;o:p&gt;&lt;/o:p&gt;&lt;/font&gt;&lt;/span&gt;&lt;/p&gt;&lt;font size="3" face="Times New Roman"&gt;
&lt;/font&gt;&lt;p style="margin: 0cm 0cm 0pt; text-align: justify; text-indent: 1cm;" class="MsoNormal"&gt;&lt;span style="font-size: 14pt;"&gt;&lt;font face="Times New Roman"&gt;проверка машин для растениеводства (обработка почвы,
внесение удобрений, возделывания, уборка и послеуборочная обработка зерновых и
зернобобовых культур, свеклы, картофеля);&lt;o:p&gt;&lt;/o:p&gt;&lt;/font&gt;&lt;/span&gt;&lt;/p&gt;&lt;font size="3" face="Times New Roman"&gt;
&lt;/font&gt;&lt;p style="margin: 0cm 0cm 0pt; text-align: justify; text-indent: 1cm;" class="MsoNormal"&gt;&lt;span style="font-size: 14pt;"&gt;&lt;font face="Times New Roman"&gt;проверка машин для животноводства (машины и
оборудование для комплексной механизации ферм крупного рогатого скота,
свиноводческих, овцеводческих, птицеводческих);&lt;o:p&gt;&lt;/o:p&gt;&lt;/font&gt;&lt;/span&gt;&lt;/p&gt;&lt;font size="3" face="Times New Roman"&gt;
&lt;/font&gt;&lt;p style="margin: 0cm 0cm 0pt; text-align: justify; text-indent: 1cm;" class="MsoNormal"&gt;&lt;span style="font-size: 14pt;"&gt;&lt;font face="Times New Roman"&gt;проверка оборудования перерабатывающих отраслей (для
зерна, молока, мяса);&lt;o:p&gt;&lt;/o:p&gt;&lt;/font&gt;&lt;/span&gt;&lt;/p&gt;&lt;font size="3" face="Times New Roman"&gt;
&lt;/font&gt;&lt;p style="margin: 0cm 0cm 0pt; text-align: justify; text-indent: 1cm;" class="MsoNormal"&gt;&lt;span style="font-size: 14pt;"&gt;&lt;font face="Times New Roman"&gt;проверка нефтескладского оборудования (резервуары,
заправочные колонки, приемораздаточные стояки);&lt;o:p&gt;&lt;/o:p&gt;&lt;/font&gt;&lt;/span&gt;&lt;/p&gt;&lt;font size="3" face="Times New Roman"&gt;
&lt;/font&gt;&lt;p style="margin: 0cm 0cm 0pt; text-align: justify; text-indent: 1cm;" class="MsoNormal"&gt;&lt;span style="font-size: 14pt;"&gt;&lt;font face="Times New Roman"&gt;проверка соблюдения правил эксплуатации машин и
оборудования.&lt;o:p&gt;&lt;/o:p&gt;&lt;/font&gt;&lt;/span&gt;&lt;/p&gt;&lt;font size="3" face="Times New Roman"&gt;
&lt;/font&gt;&lt;p style="margin: 0cm 0cm 0pt; text-align: justify; text-indent: 1cm;" class="MsoNormal"&gt;&lt;span style="font-size: 14pt;"&gt;&lt;o:p&gt;&lt;font face="Times New Roman"&gt;&amp;nbsp;&lt;/font&gt;&lt;/o:p&gt;&lt;/span&gt;&lt;/p&gt;&lt;font size="3" face="Times New Roman"&gt;
&lt;/font&gt;&lt;p style="margin: 0cm 0cm 0pt; text-align: justify; text-indent: 35.4pt;" class="MsoNormal"&gt;&lt;span style="font-size: 14pt;"&gt;&lt;font face="Times New Roman"&gt;Закон Саратовской области от 15 мая 2013 года «О
региональном государственном надзоре за техническим состоянием аттракционной техники
на территории Саратовской области» регулирует отношения, возникающие при
осуществлении регионального государственного надзора за техническим состоянием
аттракционов и их вспомогательных устройств, в целях обеспечения безопасности
для жизни и здоровья людей в соответствии с требованиями ГОСТ Р 53130-2008
«Безопасность аттракционов. Общие требования».&lt;o:p&gt;&lt;/o:p&gt;&lt;/font&gt;&lt;/span&gt;&lt;/p&gt;&lt;font size="3" face="Times New Roman"&gt;
&lt;/font&gt;&lt;p style="margin: 0cm 0cm 0pt; text-align: justify; text-indent: 35.4pt;" class="MsoNormal"&gt;&lt;span style="font-size: 14pt;"&gt;&lt;font face="Times New Roman"&gt;К объектам надзора, в отношении которых применяется
настоящий Закон, относятся временно устанавливаемые (перевозимые) и
стационарные (смонтированные на фундаментах) аттракционы следующих видов:
механизированные, немеханизированные, аттракционы для детей; а также
вспомогательные устройства для развлечений, используемые в парках аттракционов
или совместно с аттракционами, устанавливаемые в парках, торгово-развлекательных
центрах, ярмарках и других общественных местах. Полномочия возложены на
Инспекцию Гостехнадзора области. &lt;o:p&gt;&lt;/o:p&gt;&lt;/font&gt;&lt;/span&gt;&lt;/p&gt;&lt;font size="3" face="Times New Roman"&gt;
&lt;/font&gt;&lt;p style="margin: 0cm 0cm 0pt; text-align: justify; text-indent: 35.4pt;" class="MsoNormal"&gt;&lt;span style="font-size: 14pt;"&gt;&lt;font face="Times New Roman"&gt;Основными функциями в области надзора за техническим
состоянием аттракционной техники являются: надзор за техническим состоянием
аттракционной техники в процессе ее эксплуатации, ведение базы данных
аттракционов, находящихся на территории области, проведение плановых,
внеплановых проверок аттракционов, в том числе во взаимодействии с
заинтересованными контрольными и надзорными органами, участие в работе
комиссий, создаваемых владельцами (арендаторами) аттракционов, по рассмотрению
претензий владельцев (арендаторов) аттракционов к организации-изготовителю или
ремонтной организации по поводу ненадлежащего качества изготовленной или
отремонтированной ими аттракционной техники. &lt;o:p&gt;&lt;/o:p&gt;&lt;/font&gt;&lt;/span&gt;&lt;/p&gt;&lt;font size="3" face="Times New Roman"&gt;
&lt;/font&gt;&lt;p style="margin: 0cm 0cm 0pt; text-align: justify; text-indent: 35.4pt;" class="MsoNormal"&gt;&lt;span style="font-size: 14pt;"&gt;&lt;font face="Times New Roman"&gt;После вступления в силу Постановления Правительства
Саратовской области № 331 от 9 июля 2013 года «Об утверждении Положения о
порядке представления уведомлений об осуществлении предпринимательской
деятельности по предоставлению услуг с использованием временно устанавливаемых
(перевозимых) и стационарных (смонтированные на фундаментах) аттракционов и их
вспомогательных устройств» органами Гостехнадзора получены 6 уведомлений от 3
предпринимателей и организаций, о наличии у них аттракционной техники.&lt;o:p&gt;&lt;/o:p&gt;&lt;/font&gt;&lt;/span&gt;&lt;/p&gt;&lt;font size="3" face="Times New Roman"&gt;
&lt;/font&gt;&lt;p style="margin: 0cm 0cm 0pt; text-align: justify; text-indent: 1cm;" class="MsoNormal"&gt;&lt;span style="font-size: 14pt;"&gt;&lt;font face="Times New Roman"&gt;Так как в уведомлении необходимо указывать ИНН
предпринимателя или предприятия контролируется законность осуществления
соответствующей деятельности. Инспекторы Гостехнадзора проводят встречи с
дирекциями и владельцами аттракционов на предмет ознакомления их с настоящим
законом и о предъявляемых требованиях по техническому состоянию аттракционов.
Главам муниципальных районов были направлены письма с информацией о вступлении
в силу Закона 81-ЗСО и просьбой при выдаче разрешительных документов на
установку (открытие) аттракционов учитывать требование статьи 6 настоящего
Закона. Предусмотрена и административная ответственность в рамках Кодекса РФ об
административных правонарушений (КоАП РФ) статья 9.3,, статья 19.7
непредставление сведений (информации)., которая влечёт за собой предупреждение
или наложение административного штрафа на граждан в размере от ста до трёхсот
рублей; на должностных лиц – от трёхсот до пятисот рублей; на юридических лиц –
от трёх тысяч до пяти тысяч рублей. &lt;o:p&gt;&lt;/o:p&gt;&lt;/font&gt;&lt;/span&gt;&lt;/p&gt;&lt;font size="3" face="Times New Roman"&gt;
&lt;/font&gt;&lt;p style="margin: 0cm 0cm 0pt; text-align: justify; text-indent: 35.4pt;" class="MsoNormal"&gt;&lt;span style="font-size: 14pt;"&gt;&lt;font face="Times New Roman"&gt;Действие функции &lt;span style="letter-spacing: -0.2pt;"&gt;«Осуществление
надзора за &lt;/span&gt;&lt;span style="letter-spacing: -0.45pt;"&gt;техническим состоянием
тракторов, самоходных дорожно-строительных и иных машин и прицепов к ним в
процессе использования независимо от их &lt;/span&gt;&lt;span style="letter-spacing: -0.2pt;"&gt;принадлежности (кроме машин Вооруженных Сил и других войск &lt;/span&gt;&lt;span style="letter-spacing: -0.3pt;"&gt;Российской Федерации, а также параметров машин,
подконтрольных &lt;/span&gt;федеральным органам исполнительной власти) по нормативам,
&lt;span style="letter-spacing: -0.35pt;"&gt;обеспечивающим безопасность для жизни,
здоровья людей и имущества, &lt;/span&gt;охрану окружающей среды» не распространяется
на правоотношения, возникающие при проверках юридических лиц и индивидуальных
предпринимателей, к которым применяются требования Федерального закона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контроля».&lt;o:p&gt;&lt;/o:p&gt;&lt;/font&gt;&lt;/span&gt;&lt;/p&gt;&lt;font size="3" face="Times New Roman"&gt;
&lt;/font&gt;&lt;p style="margin: 0cm 0cm 0pt; text-align: justify; text-indent: 1cm;" class="MsoNormal"&gt;&lt;span style="font-size: 14pt;"&gt;&lt;font face="Times New Roman"&gt;За 2016 год проведены девять плановых и восемь внеплановых
проверок, шесть из которых, по выполнению ранее выписанного предписания, в том
числе две внеплановые проверки по заявлению, согласованному с Прокуратурой
области.&lt;o:p&gt;&lt;/o:p&gt;&lt;/font&gt;&lt;/span&gt;&lt;/p&gt;&lt;font size="3" face="Times New Roman"&gt;
&lt;/font&gt;&lt;p style="margin: 0cm 0cm 0pt; text-align: justify; text-indent: 1cm;" class="MsoNormal"&gt;&lt;span style="font-size: 14pt;"&gt;&lt;font face="Times New Roman"&gt;По выявленным нарушениям выписано семь предписаний со
сроком устранения (в том числе два предписания по заявлению, согласованному с
Прокуратурой области) и составлены протоколы: 11 протоколов на должностное лицо
по статье 9.3. (в том числе 2 протокола по внеплановым проверкам, согласованных
с Прокуратурой области).&lt;o:p&gt;&lt;/o:p&gt;&lt;/font&gt;&lt;/span&gt;&lt;/p&gt;&lt;font size="3" face="Times New Roman"&gt;
&lt;/font&gt;&lt;p style="margin: 0cm 0cm 0pt; text-align: justify; text-indent: 1cm;" class="MsoNormal"&gt;&lt;span style="font-size: 14pt;"&gt;&lt;font face="Times New Roman"&gt;Одна из внеплановых проверок проведена по заявлению
гражданки Лексиной Ю.А. по вопросу эксплуатации аттракциона «Резиновая горка» с&lt;span class="blk"&gt; причинением вреда жизни, здоровью граждан. По результатам проверки
выписано предписание и протокол по статье 9.3.&lt;/span&gt;&lt;o:p&gt;&lt;/o:p&gt;&lt;/font&gt;&lt;/span&gt;&lt;/p&gt;&lt;font size="3" face="Times New Roman"&gt;
&lt;/font&gt;&lt;p style="margin: 0cm 0cm 0pt; text-align: justify; text-indent: 35.45pt;" class="MsoNormal"&gt;&lt;span style="font-size: 14pt;"&gt;&lt;o:p&gt;&lt;font face="Times New Roman"&gt;&amp;nbsp;&lt;/font&gt;&lt;/o:p&gt;&lt;/span&gt;&lt;/p&gt;&lt;font size="3" face="Times New Roman"&gt;
&lt;/font&gt;&lt;p style="margin: 0cm 0cm 0pt; text-align: justify; text-indent: 35.45pt;" class="MsoNormal"&gt;&lt;b style="mso-bidi-font-weight: normal;"&gt;&lt;span style="font-size: 14pt;"&gt;&lt;o:p&gt;&lt;font face="Times New Roman"&gt;&amp;nbsp;&lt;/font&gt;&lt;/o:p&gt;&lt;/span&gt;&lt;/b&gt;&lt;/p&gt;&lt;font size="3" face="Times New Roman"&gt;
&lt;/font&gt;&lt;p style="margin: 0cm 0cm 0pt; tab-stops: 69.0pt;" class="MsoNormal"&gt;&lt;b&gt;&lt;span style="font-size: 14pt;"&gt;&lt;font face="Times New Roman"&gt;Начальник
инспекции, главный&lt;o:p&gt;&lt;/o:p&gt;&lt;/font&gt;&lt;/span&gt;&lt;/b&gt;&lt;/p&gt;&lt;font size="3" face="Times New Roman"&gt;
&lt;/font&gt;&lt;p style="margin: 0cm 0cm 0pt; tab-stops: 69.0pt;" class="MsoNormal"&gt;&lt;font face="Times New Roman"&gt;&lt;b&gt;&lt;span style="font-size: 14pt;"&gt;государственный
инженер-инспектор&lt;/span&gt;&lt;/b&gt;&lt;b style="mso-bidi-font-weight: normal;"&gt;&lt;span style="font-size: 14pt;"&gt;&lt;span style="mso-tab-count: 1;"&gt; &lt;/span&gt;&lt;span style="mso-tab-count: 4;"&gt;&amp;nbsp;&amp;nbsp;&amp;nbsp;&amp;nbsp;&amp;nbsp;&amp;nbsp;&amp;nbsp;&amp;nbsp;&amp;nbsp;&amp;nbsp;&amp;nbsp;&amp;nbsp;&amp;nbsp;&amp;nbsp;&amp;nbsp;&amp;nbsp;&amp;nbsp;&amp;nbsp;&amp;nbsp;&amp;nbsp;&amp;nbsp;&amp;nbsp;&amp;nbsp;&amp;nbsp;&amp;nbsp;&amp;nbsp;&amp;nbsp;&amp;nbsp;&amp;nbsp;&amp;nbsp;&amp;nbsp;&amp;nbsp;&amp;nbsp;&amp;nbsp;&amp;nbsp;&amp;nbsp;&amp;nbsp; &lt;/span&gt;&lt;span style="mso-spacerun: yes;"&gt;&amp;nbsp;&amp;nbsp;&amp;nbsp;&amp;nbsp;&amp;nbsp;&amp;nbsp; &lt;/span&gt;Н.А. Ченцов&lt;o:p&gt;&lt;/o:p&gt;&lt;/span&gt;&lt;/b&gt;&lt;/font&gt;&lt;/p&gt;&lt;font size="3" face="Times New Roman"&gt;
&lt;/font&gt;</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</si>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</sst>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9" fillId="0" borderId="0">
      <alignment/>
      <protection/>
    </xf>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52">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1" fontId="3" fillId="32"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2"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32" borderId="10" xfId="0" applyNumberFormat="1" applyFont="1" applyFill="1" applyBorder="1" applyAlignment="1">
      <alignment horizontal="center" vertical="center" wrapText="1"/>
    </xf>
    <xf numFmtId="0" fontId="7" fillId="33" borderId="15" xfId="0" applyFont="1" applyFill="1" applyBorder="1" applyAlignment="1">
      <alignment/>
    </xf>
    <xf numFmtId="0" fontId="8" fillId="33" borderId="15" xfId="0" applyFont="1" applyFill="1" applyBorder="1" applyAlignment="1">
      <alignment/>
    </xf>
    <xf numFmtId="0" fontId="8" fillId="33" borderId="15" xfId="0" applyFont="1" applyFill="1" applyBorder="1" applyAlignment="1">
      <alignment wrapText="1"/>
    </xf>
    <xf numFmtId="0" fontId="8" fillId="33" borderId="15" xfId="33" applyFont="1" applyFill="1" applyBorder="1">
      <alignment/>
      <protection/>
    </xf>
    <xf numFmtId="15" fontId="8" fillId="33"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3"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36.57421875" style="0" customWidth="1"/>
    <col min="2" max="4" width="10.7109375" style="0" customWidth="1"/>
    <col min="5" max="5" width="15.7109375" style="0" customWidth="1"/>
  </cols>
  <sheetData>
    <row r="1" spans="1:5" ht="15.75" customHeight="1">
      <c r="A1" s="37" t="s">
        <v>0</v>
      </c>
      <c r="B1" s="38"/>
      <c r="C1" s="38"/>
      <c r="D1" s="38"/>
      <c r="E1" s="39"/>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17</v>
      </c>
    </row>
    <row r="5" spans="1:5" ht="27" customHeight="1">
      <c r="A5" s="6" t="s">
        <v>8</v>
      </c>
      <c r="B5" s="16">
        <f aca="true" t="shared" si="0" ref="B5:B18">B4+1</f>
        <v>2</v>
      </c>
      <c r="C5" s="12" t="s">
        <v>7</v>
      </c>
      <c r="D5" s="12">
        <v>642</v>
      </c>
      <c r="E5" s="17">
        <f>E6+E7+SUM(E12:E14)</f>
        <v>8</v>
      </c>
    </row>
    <row r="6" spans="1:5" ht="15.75" customHeight="1">
      <c r="A6" s="3" t="s">
        <v>9</v>
      </c>
      <c r="B6" s="16">
        <f t="shared" si="0"/>
        <v>3</v>
      </c>
      <c r="C6" s="12" t="s">
        <v>7</v>
      </c>
      <c r="D6" s="12">
        <v>642</v>
      </c>
      <c r="E6" s="20">
        <v>6</v>
      </c>
    </row>
    <row r="7" spans="1:5" ht="27" customHeight="1">
      <c r="A7" s="3" t="s">
        <v>10</v>
      </c>
      <c r="B7" s="16">
        <f t="shared" si="0"/>
        <v>4</v>
      </c>
      <c r="C7" s="12" t="s">
        <v>7</v>
      </c>
      <c r="D7" s="12">
        <v>642</v>
      </c>
      <c r="E7" s="20">
        <v>2</v>
      </c>
    </row>
    <row r="8" spans="1:5" ht="52.5" customHeight="1">
      <c r="A8" s="3" t="s">
        <v>11</v>
      </c>
      <c r="B8" s="16">
        <f t="shared" si="0"/>
        <v>5</v>
      </c>
      <c r="C8" s="12" t="s">
        <v>7</v>
      </c>
      <c r="D8" s="12">
        <v>642</v>
      </c>
      <c r="E8" s="20">
        <v>1</v>
      </c>
    </row>
    <row r="9" spans="1:5" ht="52.5" customHeight="1">
      <c r="A9" s="3" t="s">
        <v>12</v>
      </c>
      <c r="B9" s="16">
        <f t="shared" si="0"/>
        <v>6</v>
      </c>
      <c r="C9" s="12" t="s">
        <v>7</v>
      </c>
      <c r="D9" s="12">
        <v>642</v>
      </c>
      <c r="E9" s="20">
        <v>1</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17</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27.421875" style="0" customWidth="1"/>
    <col min="2" max="2" width="6.7109375" style="0" customWidth="1"/>
    <col min="3" max="3" width="8.140625" style="0" customWidth="1"/>
    <col min="4" max="4" width="9.7109375" style="0" customWidth="1"/>
    <col min="5" max="5" width="10.28125" style="0" customWidth="1"/>
    <col min="6" max="6" width="9.7109375" style="0" customWidth="1"/>
    <col min="7" max="7" width="12.8515625" style="0" customWidth="1"/>
  </cols>
  <sheetData>
    <row r="1" spans="1:7" ht="15">
      <c r="A1" s="40" t="s">
        <v>22</v>
      </c>
      <c r="B1" s="41"/>
      <c r="C1" s="41"/>
      <c r="D1" s="41"/>
      <c r="E1" s="41"/>
      <c r="F1" s="41"/>
      <c r="G1" s="42"/>
    </row>
    <row r="2" spans="1:7" ht="15">
      <c r="A2" s="43" t="s">
        <v>1</v>
      </c>
      <c r="B2" s="45" t="s">
        <v>23</v>
      </c>
      <c r="C2" s="45" t="s">
        <v>24</v>
      </c>
      <c r="D2" s="45" t="s">
        <v>25</v>
      </c>
      <c r="E2" s="45" t="s">
        <v>26</v>
      </c>
      <c r="F2" s="47" t="s">
        <v>27</v>
      </c>
      <c r="G2" s="48"/>
    </row>
    <row r="3" spans="1:7" ht="30.75" customHeight="1">
      <c r="A3" s="44"/>
      <c r="B3" s="46"/>
      <c r="C3" s="46"/>
      <c r="D3" s="46"/>
      <c r="E3" s="46"/>
      <c r="F3" s="7" t="s">
        <v>28</v>
      </c>
      <c r="G3" s="7" t="s">
        <v>29</v>
      </c>
    </row>
    <row r="4" spans="1:7" ht="27" customHeight="1">
      <c r="A4" s="6" t="s">
        <v>30</v>
      </c>
      <c r="B4" s="16">
        <v>16</v>
      </c>
      <c r="C4" s="12" t="s">
        <v>7</v>
      </c>
      <c r="D4" s="16">
        <v>642</v>
      </c>
      <c r="E4" s="20">
        <v>11</v>
      </c>
      <c r="F4" s="13" t="s">
        <v>31</v>
      </c>
      <c r="G4" s="13" t="s">
        <v>31</v>
      </c>
    </row>
    <row r="5" spans="1:7" ht="90.75" customHeight="1">
      <c r="A5" s="6" t="s">
        <v>32</v>
      </c>
      <c r="B5" s="19">
        <f aca="true" t="shared" si="0" ref="B5:B37">B4+1</f>
        <v>17</v>
      </c>
      <c r="C5" s="12" t="s">
        <v>7</v>
      </c>
      <c r="D5" s="16">
        <v>642</v>
      </c>
      <c r="E5" s="20">
        <v>10</v>
      </c>
      <c r="F5" s="13" t="s">
        <v>31</v>
      </c>
      <c r="G5" s="13" t="s">
        <v>31</v>
      </c>
    </row>
    <row r="6" spans="1:7" ht="90.75" customHeight="1">
      <c r="A6" s="6" t="s">
        <v>33</v>
      </c>
      <c r="B6" s="19">
        <f t="shared" si="0"/>
        <v>18</v>
      </c>
      <c r="C6" s="12" t="s">
        <v>7</v>
      </c>
      <c r="D6" s="16">
        <v>642</v>
      </c>
      <c r="E6" s="20">
        <v>1</v>
      </c>
      <c r="F6" s="13" t="s">
        <v>31</v>
      </c>
      <c r="G6" s="13" t="s">
        <v>31</v>
      </c>
    </row>
    <row r="7" spans="1:7" ht="27" customHeight="1">
      <c r="A7" s="6" t="s">
        <v>34</v>
      </c>
      <c r="B7" s="19">
        <f t="shared" si="0"/>
        <v>19</v>
      </c>
      <c r="C7" s="12" t="s">
        <v>7</v>
      </c>
      <c r="D7" s="16">
        <v>642</v>
      </c>
      <c r="E7" s="14">
        <f aca="true" t="shared" si="1" ref="E7:E37">F7+G7</f>
        <v>10</v>
      </c>
      <c r="F7" s="20">
        <v>8</v>
      </c>
      <c r="G7" s="20">
        <v>2</v>
      </c>
    </row>
    <row r="8" spans="1:7" ht="15.75" customHeight="1">
      <c r="A8" s="6" t="s">
        <v>35</v>
      </c>
      <c r="B8" s="19">
        <f t="shared" si="0"/>
        <v>20</v>
      </c>
      <c r="C8" s="12" t="s">
        <v>7</v>
      </c>
      <c r="D8" s="16">
        <v>642</v>
      </c>
      <c r="E8" s="14">
        <f t="shared" si="1"/>
        <v>98</v>
      </c>
      <c r="F8" s="14">
        <f>SUM(F9:F11)</f>
        <v>79</v>
      </c>
      <c r="G8" s="14">
        <f>SUM(G9:G11)</f>
        <v>19</v>
      </c>
    </row>
    <row r="9" spans="1:7" ht="15.75" customHeight="1">
      <c r="A9" s="3" t="s">
        <v>36</v>
      </c>
      <c r="B9" s="19">
        <f t="shared" si="0"/>
        <v>21</v>
      </c>
      <c r="C9" s="12" t="s">
        <v>7</v>
      </c>
      <c r="D9" s="16">
        <v>642</v>
      </c>
      <c r="E9" s="15">
        <f t="shared" si="1"/>
        <v>98</v>
      </c>
      <c r="F9" s="20">
        <v>79</v>
      </c>
      <c r="G9" s="20">
        <v>19</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8</v>
      </c>
      <c r="F12" s="20">
        <v>6</v>
      </c>
      <c r="G12" s="20">
        <v>2</v>
      </c>
    </row>
    <row r="13" spans="1:7" ht="27" customHeight="1">
      <c r="A13" s="6" t="s">
        <v>40</v>
      </c>
      <c r="B13" s="19">
        <f t="shared" si="0"/>
        <v>25</v>
      </c>
      <c r="C13" s="12" t="s">
        <v>7</v>
      </c>
      <c r="D13" s="16">
        <v>642</v>
      </c>
      <c r="E13" s="15">
        <f t="shared" si="1"/>
        <v>8</v>
      </c>
      <c r="F13" s="20">
        <v>6</v>
      </c>
      <c r="G13" s="20">
        <v>2</v>
      </c>
    </row>
    <row r="14" spans="1:7" ht="27" customHeight="1">
      <c r="A14" s="6" t="s">
        <v>41</v>
      </c>
      <c r="B14" s="19">
        <f t="shared" si="0"/>
        <v>26</v>
      </c>
      <c r="C14" s="12" t="s">
        <v>7</v>
      </c>
      <c r="D14" s="16">
        <v>642</v>
      </c>
      <c r="E14" s="21">
        <f t="shared" si="1"/>
        <v>11</v>
      </c>
      <c r="F14" s="14">
        <f>SUM(F15:F22)</f>
        <v>9</v>
      </c>
      <c r="G14" s="15">
        <f>SUM(G15:G22)</f>
        <v>2</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11</v>
      </c>
      <c r="F22" s="20">
        <v>9</v>
      </c>
      <c r="G22" s="20">
        <v>2</v>
      </c>
    </row>
    <row r="23" spans="1:7" ht="15.75" customHeight="1">
      <c r="A23" s="4" t="s">
        <v>50</v>
      </c>
      <c r="B23" s="19">
        <f t="shared" si="0"/>
        <v>35</v>
      </c>
      <c r="C23" s="12" t="s">
        <v>7</v>
      </c>
      <c r="D23" s="16">
        <v>642</v>
      </c>
      <c r="E23" s="15">
        <f t="shared" si="1"/>
        <v>10</v>
      </c>
      <c r="F23" s="20">
        <v>9</v>
      </c>
      <c r="G23" s="20">
        <v>1</v>
      </c>
    </row>
    <row r="24" spans="1:7" ht="15.75" customHeight="1">
      <c r="A24" s="4" t="s">
        <v>51</v>
      </c>
      <c r="B24" s="19">
        <f t="shared" si="0"/>
        <v>36</v>
      </c>
      <c r="C24" s="12" t="s">
        <v>7</v>
      </c>
      <c r="D24" s="16">
        <v>642</v>
      </c>
      <c r="E24" s="15">
        <f t="shared" si="1"/>
        <v>1</v>
      </c>
      <c r="F24" s="20">
        <v>0</v>
      </c>
      <c r="G24" s="20">
        <v>1</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6.8</v>
      </c>
      <c r="F26" s="20">
        <v>5.5</v>
      </c>
      <c r="G26" s="20">
        <v>1.3</v>
      </c>
    </row>
    <row r="27" spans="1:7" ht="15.75" customHeight="1">
      <c r="A27" s="5" t="s">
        <v>50</v>
      </c>
      <c r="B27" s="19">
        <f t="shared" si="0"/>
        <v>39</v>
      </c>
      <c r="C27" s="12" t="s">
        <v>54</v>
      </c>
      <c r="D27" s="16">
        <v>384</v>
      </c>
      <c r="E27" s="15">
        <f t="shared" si="1"/>
        <v>6.5</v>
      </c>
      <c r="F27" s="20">
        <v>5.5</v>
      </c>
      <c r="G27" s="20">
        <v>1</v>
      </c>
    </row>
    <row r="28" spans="1:7" ht="15.75" customHeight="1">
      <c r="A28" s="5" t="s">
        <v>51</v>
      </c>
      <c r="B28" s="19">
        <f t="shared" si="0"/>
        <v>40</v>
      </c>
      <c r="C28" s="12" t="s">
        <v>54</v>
      </c>
      <c r="D28" s="16">
        <v>384</v>
      </c>
      <c r="E28" s="15">
        <f t="shared" si="1"/>
        <v>0.3</v>
      </c>
      <c r="F28" s="20">
        <v>0</v>
      </c>
      <c r="G28" s="20">
        <v>0.3</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6.8</v>
      </c>
      <c r="F30" s="20">
        <v>5.5</v>
      </c>
      <c r="G30" s="20">
        <v>1.3</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38.28125" style="0" customWidth="1"/>
    <col min="2" max="2" width="10.00390625" style="0" customWidth="1"/>
    <col min="3" max="3" width="10.28125" style="0" customWidth="1"/>
    <col min="4" max="5" width="12.7109375" style="0" customWidth="1"/>
  </cols>
  <sheetData>
    <row r="1" spans="1:5" ht="16.5" customHeight="1">
      <c r="A1" s="49" t="s">
        <v>63</v>
      </c>
      <c r="B1" s="50"/>
      <c r="C1" s="50"/>
      <c r="D1" s="50"/>
      <c r="E1" s="51"/>
    </row>
    <row r="2" spans="1:5" ht="30.75" customHeight="1">
      <c r="A2" s="32" t="s">
        <v>1</v>
      </c>
      <c r="B2" s="34" t="s">
        <v>23</v>
      </c>
      <c r="C2" s="35" t="s">
        <v>24</v>
      </c>
      <c r="D2" s="35" t="s">
        <v>25</v>
      </c>
      <c r="E2" s="33" t="s">
        <v>5</v>
      </c>
    </row>
    <row r="3" spans="1:5" ht="52.5" customHeight="1">
      <c r="A3" s="2" t="s">
        <v>64</v>
      </c>
      <c r="B3" s="18">
        <v>50</v>
      </c>
      <c r="C3" s="12" t="s">
        <v>7</v>
      </c>
      <c r="D3" s="18">
        <v>642</v>
      </c>
      <c r="E3" s="20">
        <v>11</v>
      </c>
    </row>
    <row r="4" spans="1:5" ht="27" customHeight="1">
      <c r="A4" s="6" t="s">
        <v>65</v>
      </c>
      <c r="B4" s="18">
        <f aca="true" t="shared" si="0" ref="B4:B19">B3+1</f>
        <v>51</v>
      </c>
      <c r="C4" s="12" t="s">
        <v>7</v>
      </c>
      <c r="D4" s="18">
        <v>642</v>
      </c>
      <c r="E4" s="20">
        <v>11</v>
      </c>
    </row>
    <row r="5" spans="1:5" ht="15.75" customHeight="1">
      <c r="A5" s="6" t="s">
        <v>66</v>
      </c>
      <c r="B5" s="18">
        <f t="shared" si="0"/>
        <v>52</v>
      </c>
      <c r="C5" s="12" t="s">
        <v>7</v>
      </c>
      <c r="D5" s="18">
        <v>642</v>
      </c>
      <c r="E5" s="20">
        <v>9</v>
      </c>
    </row>
    <row r="6" spans="1:5" ht="30" customHeight="1">
      <c r="A6" s="11" t="s">
        <v>67</v>
      </c>
      <c r="B6" s="18">
        <f t="shared" si="0"/>
        <v>53</v>
      </c>
      <c r="C6" s="12" t="s">
        <v>7</v>
      </c>
      <c r="D6" s="18">
        <v>642</v>
      </c>
      <c r="E6" s="20">
        <v>1</v>
      </c>
    </row>
    <row r="7" spans="1:5" ht="15.75" customHeight="1">
      <c r="A7" s="6" t="s">
        <v>68</v>
      </c>
      <c r="B7" s="18">
        <f t="shared" si="0"/>
        <v>54</v>
      </c>
      <c r="C7" s="12" t="s">
        <v>7</v>
      </c>
      <c r="D7" s="18">
        <v>642</v>
      </c>
      <c r="E7" s="20">
        <v>5</v>
      </c>
    </row>
    <row r="8" spans="1:5" ht="15.75" customHeight="1">
      <c r="A8" s="3" t="s">
        <v>69</v>
      </c>
      <c r="B8" s="18">
        <f t="shared" si="0"/>
        <v>55</v>
      </c>
      <c r="C8" s="12" t="s">
        <v>7</v>
      </c>
      <c r="D8" s="18">
        <v>642</v>
      </c>
      <c r="E8" s="20">
        <v>3</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36</v>
      </c>
    </row>
    <row r="13" spans="1:5" ht="15.75" customHeight="1">
      <c r="A13" s="3" t="s">
        <v>75</v>
      </c>
      <c r="B13" s="18">
        <f t="shared" si="0"/>
        <v>60</v>
      </c>
      <c r="C13" s="12" t="s">
        <v>7</v>
      </c>
      <c r="D13" s="18">
        <v>642</v>
      </c>
      <c r="E13" s="20">
        <v>33</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1</v>
      </c>
    </row>
    <row r="16" spans="1:5" ht="15.75" customHeight="1">
      <c r="A16" s="3" t="s">
        <v>78</v>
      </c>
      <c r="B16" s="18">
        <f t="shared" si="0"/>
        <v>63</v>
      </c>
      <c r="C16" s="12" t="s">
        <v>7</v>
      </c>
      <c r="D16" s="18">
        <v>642</v>
      </c>
      <c r="E16" s="20">
        <v>1</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c r="A2" t="s">
        <v>83</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84</v>
      </c>
      <c r="B1" s="23"/>
    </row>
    <row r="2" spans="1:2" ht="15">
      <c r="A2" s="22" t="s">
        <v>85</v>
      </c>
      <c r="B2" s="24"/>
    </row>
    <row r="3" spans="1:2" ht="15">
      <c r="A3" s="22" t="s">
        <v>86</v>
      </c>
      <c r="B3" s="23"/>
    </row>
    <row r="4" spans="1:2" ht="15">
      <c r="A4" s="22" t="s">
        <v>87</v>
      </c>
      <c r="B4" s="25"/>
    </row>
    <row r="5" spans="1:2" ht="15">
      <c r="A5" s="22" t="s">
        <v>88</v>
      </c>
      <c r="B5" s="25" t="s">
        <v>89</v>
      </c>
    </row>
    <row r="6" spans="1:2" ht="15">
      <c r="A6" s="22" t="s">
        <v>90</v>
      </c>
      <c r="B6" s="25"/>
    </row>
    <row r="7" spans="1:2" ht="15">
      <c r="A7" s="22" t="s">
        <v>91</v>
      </c>
      <c r="B7" s="26"/>
    </row>
    <row r="8" spans="1:2" ht="15">
      <c r="A8" s="22" t="s">
        <v>92</v>
      </c>
      <c r="B8" s="23"/>
    </row>
    <row r="10" spans="1:2" ht="15">
      <c r="A10" s="27" t="s">
        <v>93</v>
      </c>
      <c r="B10" s="28"/>
    </row>
    <row r="11" spans="1:2" ht="15">
      <c r="A11" s="29" t="s">
        <v>94</v>
      </c>
      <c r="B11" t="s">
        <v>95</v>
      </c>
    </row>
    <row r="12" spans="1:2" ht="15">
      <c r="A12" s="29" t="s">
        <v>96</v>
      </c>
      <c r="B12" t="s">
        <v>97</v>
      </c>
    </row>
    <row r="13" spans="1:2" ht="15">
      <c r="A13" s="29" t="s">
        <v>98</v>
      </c>
      <c r="B13" t="s">
        <v>99</v>
      </c>
    </row>
    <row r="14" spans="1:2" ht="15">
      <c r="A14" s="29" t="s">
        <v>100</v>
      </c>
      <c r="B14" t="s">
        <v>101</v>
      </c>
    </row>
    <row r="15" spans="1:2" ht="15">
      <c r="A15" s="29" t="s">
        <v>102</v>
      </c>
      <c r="B15" t="s">
        <v>103</v>
      </c>
    </row>
    <row r="16" spans="1:2" ht="15">
      <c r="A16" s="29" t="s">
        <v>104</v>
      </c>
      <c r="B16" t="s">
        <v>105</v>
      </c>
    </row>
    <row r="17" spans="1:2" ht="15">
      <c r="A17" s="29" t="s">
        <v>106</v>
      </c>
      <c r="B17" t="s">
        <v>107</v>
      </c>
    </row>
    <row r="18" spans="1:2" ht="15">
      <c r="A18" s="29" t="s">
        <v>108</v>
      </c>
      <c r="B18" t="s">
        <v>109</v>
      </c>
    </row>
    <row r="19" spans="1:2" ht="15">
      <c r="A19" s="29" t="s">
        <v>110</v>
      </c>
      <c r="B19" t="s">
        <v>111</v>
      </c>
    </row>
    <row r="20" spans="1:2" ht="15">
      <c r="A20" s="29" t="s">
        <v>112</v>
      </c>
      <c r="B20" t="s">
        <v>113</v>
      </c>
    </row>
    <row r="21" spans="1:2" ht="15">
      <c r="A21" s="29" t="s">
        <v>114</v>
      </c>
      <c r="B21" t="s">
        <v>115</v>
      </c>
    </row>
    <row r="22" spans="1:2" ht="15">
      <c r="A22" s="29" t="s">
        <v>116</v>
      </c>
      <c r="B22" t="s">
        <v>117</v>
      </c>
    </row>
    <row r="23" spans="1:2" ht="15">
      <c r="A23" s="29" t="s">
        <v>118</v>
      </c>
      <c r="B23" t="s">
        <v>119</v>
      </c>
    </row>
    <row r="24" spans="1:2" ht="15">
      <c r="A24" s="29" t="s">
        <v>120</v>
      </c>
      <c r="B24" t="s">
        <v>121</v>
      </c>
    </row>
    <row r="25" spans="1:2" ht="15">
      <c r="A25" s="29" t="s">
        <v>122</v>
      </c>
      <c r="B25" t="s">
        <v>123</v>
      </c>
    </row>
    <row r="26" spans="1:2" ht="15">
      <c r="A26" s="29" t="s">
        <v>124</v>
      </c>
      <c r="B26" t="s">
        <v>125</v>
      </c>
    </row>
    <row r="27" spans="1:2" ht="15">
      <c r="A27" s="29" t="s">
        <v>126</v>
      </c>
      <c r="B27" t="s">
        <v>127</v>
      </c>
    </row>
    <row r="28" spans="1:2" ht="15">
      <c r="A28" s="29" t="s">
        <v>128</v>
      </c>
      <c r="B28" t="s">
        <v>129</v>
      </c>
    </row>
    <row r="29" spans="1:2" ht="15">
      <c r="A29" s="29" t="s">
        <v>130</v>
      </c>
      <c r="B29" t="s">
        <v>131</v>
      </c>
    </row>
    <row r="30" spans="1:2" ht="15">
      <c r="A30" s="29" t="s">
        <v>132</v>
      </c>
      <c r="B30" t="s">
        <v>133</v>
      </c>
    </row>
    <row r="31" spans="1:2" ht="15">
      <c r="A31" s="29" t="s">
        <v>134</v>
      </c>
      <c r="B31" t="s">
        <v>135</v>
      </c>
    </row>
    <row r="32" spans="1:2" ht="15">
      <c r="A32" s="29" t="s">
        <v>136</v>
      </c>
      <c r="B32" t="s">
        <v>137</v>
      </c>
    </row>
    <row r="33" spans="1:2" ht="15">
      <c r="A33" s="29" t="s">
        <v>138</v>
      </c>
      <c r="B33" t="s">
        <v>139</v>
      </c>
    </row>
    <row r="34" spans="1:2" ht="15">
      <c r="A34" s="29" t="s">
        <v>140</v>
      </c>
      <c r="B34" t="s">
        <v>141</v>
      </c>
    </row>
    <row r="35" spans="1:2" ht="15">
      <c r="A35" s="29" t="s">
        <v>142</v>
      </c>
      <c r="B35" t="s">
        <v>143</v>
      </c>
    </row>
    <row r="36" spans="1:2" ht="15">
      <c r="A36" s="29" t="s">
        <v>144</v>
      </c>
      <c r="B36" t="s">
        <v>145</v>
      </c>
    </row>
    <row r="37" spans="1:2" ht="15">
      <c r="A37" s="29" t="s">
        <v>146</v>
      </c>
      <c r="B37" t="s">
        <v>147</v>
      </c>
    </row>
    <row r="38" spans="1:2" ht="15">
      <c r="A38" s="29" t="s">
        <v>148</v>
      </c>
      <c r="B38" t="s">
        <v>149</v>
      </c>
    </row>
    <row r="39" spans="1:2" ht="15">
      <c r="A39" s="29" t="s">
        <v>150</v>
      </c>
      <c r="B39" t="s">
        <v>151</v>
      </c>
    </row>
    <row r="40" spans="1:2" ht="15">
      <c r="A40" s="29" t="s">
        <v>152</v>
      </c>
      <c r="B40" t="s">
        <v>153</v>
      </c>
    </row>
    <row r="41" spans="1:2" ht="15">
      <c r="A41" s="29" t="s">
        <v>154</v>
      </c>
      <c r="B41" t="s">
        <v>155</v>
      </c>
    </row>
    <row r="42" spans="1:2" ht="15">
      <c r="A42" s="29" t="s">
        <v>156</v>
      </c>
      <c r="B42" t="s">
        <v>157</v>
      </c>
    </row>
    <row r="43" spans="1:2" ht="15">
      <c r="A43" s="29" t="s">
        <v>158</v>
      </c>
      <c r="B43" t="s">
        <v>159</v>
      </c>
    </row>
    <row r="44" spans="1:2" ht="15">
      <c r="A44" s="29" t="s">
        <v>160</v>
      </c>
      <c r="B44" t="s">
        <v>161</v>
      </c>
    </row>
    <row r="45" spans="1:2" ht="15">
      <c r="A45" s="29" t="s">
        <v>162</v>
      </c>
      <c r="B45" t="s">
        <v>163</v>
      </c>
    </row>
    <row r="46" spans="1:2" ht="15">
      <c r="A46" s="29" t="s">
        <v>164</v>
      </c>
      <c r="B46" t="s">
        <v>165</v>
      </c>
    </row>
    <row r="47" spans="1:2" ht="15">
      <c r="A47" s="29" t="s">
        <v>166</v>
      </c>
      <c r="B47" t="s">
        <v>167</v>
      </c>
    </row>
    <row r="48" spans="1:2" ht="15">
      <c r="A48" s="29" t="s">
        <v>168</v>
      </c>
      <c r="B48" t="s">
        <v>169</v>
      </c>
    </row>
    <row r="49" spans="1:2" ht="15">
      <c r="A49" s="29" t="s">
        <v>170</v>
      </c>
      <c r="B49" t="s">
        <v>171</v>
      </c>
    </row>
    <row r="50" spans="1:2" ht="15">
      <c r="A50" s="29" t="s">
        <v>172</v>
      </c>
      <c r="B50" t="s">
        <v>173</v>
      </c>
    </row>
    <row r="51" spans="1:2" ht="15">
      <c r="A51" s="29" t="s">
        <v>174</v>
      </c>
      <c r="B51" t="s">
        <v>175</v>
      </c>
    </row>
    <row r="52" spans="1:2" ht="15">
      <c r="A52" s="29" t="s">
        <v>176</v>
      </c>
      <c r="B52" t="s">
        <v>177</v>
      </c>
    </row>
    <row r="53" spans="1:2" ht="15">
      <c r="A53" s="29" t="s">
        <v>178</v>
      </c>
      <c r="B53" t="s">
        <v>179</v>
      </c>
    </row>
    <row r="54" spans="1:2" ht="15">
      <c r="A54" s="29" t="s">
        <v>180</v>
      </c>
      <c r="B54" t="s">
        <v>181</v>
      </c>
    </row>
    <row r="55" spans="1:2" ht="15">
      <c r="A55" s="29" t="s">
        <v>182</v>
      </c>
      <c r="B55" t="s">
        <v>183</v>
      </c>
    </row>
    <row r="56" spans="1:2" ht="15">
      <c r="A56" s="29" t="s">
        <v>184</v>
      </c>
      <c r="B56" t="s">
        <v>185</v>
      </c>
    </row>
    <row r="57" spans="1:2" ht="15">
      <c r="A57" s="29" t="s">
        <v>186</v>
      </c>
      <c r="B57" t="s">
        <v>187</v>
      </c>
    </row>
    <row r="58" spans="1:2" ht="15">
      <c r="A58" s="29" t="s">
        <v>188</v>
      </c>
      <c r="B58" t="s">
        <v>189</v>
      </c>
    </row>
    <row r="59" spans="1:2" ht="15">
      <c r="A59" s="29" t="s">
        <v>190</v>
      </c>
      <c r="B59" t="s">
        <v>191</v>
      </c>
    </row>
    <row r="60" spans="1:2" ht="15">
      <c r="A60" s="29" t="s">
        <v>192</v>
      </c>
      <c r="B60" t="s">
        <v>193</v>
      </c>
    </row>
    <row r="61" spans="1:2" ht="15">
      <c r="A61" s="29" t="s">
        <v>194</v>
      </c>
      <c r="B61" t="s">
        <v>195</v>
      </c>
    </row>
    <row r="62" spans="1:2" ht="15">
      <c r="A62" s="29" t="s">
        <v>196</v>
      </c>
      <c r="B62" t="s">
        <v>197</v>
      </c>
    </row>
    <row r="63" spans="1:2" ht="15">
      <c r="A63" s="29" t="s">
        <v>198</v>
      </c>
      <c r="B63" t="s">
        <v>199</v>
      </c>
    </row>
    <row r="64" spans="1:2" ht="15">
      <c r="A64" s="29" t="s">
        <v>200</v>
      </c>
      <c r="B64" t="s">
        <v>201</v>
      </c>
    </row>
    <row r="65" spans="1:2" ht="15">
      <c r="A65" s="29" t="s">
        <v>202</v>
      </c>
      <c r="B65" t="s">
        <v>203</v>
      </c>
    </row>
    <row r="66" spans="1:2" ht="15">
      <c r="A66" s="29" t="s">
        <v>204</v>
      </c>
      <c r="B66" t="s">
        <v>205</v>
      </c>
    </row>
    <row r="67" spans="1:2" ht="15">
      <c r="A67" s="29" t="s">
        <v>206</v>
      </c>
      <c r="B67" t="s">
        <v>207</v>
      </c>
    </row>
    <row r="68" spans="1:2" ht="15">
      <c r="A68" s="29" t="s">
        <v>208</v>
      </c>
      <c r="B68" t="s">
        <v>209</v>
      </c>
    </row>
    <row r="69" spans="1:2" ht="15">
      <c r="A69" s="29" t="s">
        <v>210</v>
      </c>
      <c r="B69" t="s">
        <v>211</v>
      </c>
    </row>
    <row r="70" spans="1:2" ht="15">
      <c r="A70" s="29" t="s">
        <v>212</v>
      </c>
      <c r="B70" t="s">
        <v>213</v>
      </c>
    </row>
    <row r="71" spans="1:2" ht="15">
      <c r="A71" s="29" t="s">
        <v>214</v>
      </c>
      <c r="B71" t="s">
        <v>215</v>
      </c>
    </row>
    <row r="72" spans="1:2" ht="15">
      <c r="A72" s="29" t="s">
        <v>216</v>
      </c>
      <c r="B72" t="s">
        <v>217</v>
      </c>
    </row>
    <row r="73" spans="1:2" ht="15">
      <c r="A73" s="29" t="s">
        <v>218</v>
      </c>
      <c r="B73" t="s">
        <v>219</v>
      </c>
    </row>
    <row r="74" spans="1:2" ht="15">
      <c r="A74" s="29" t="s">
        <v>220</v>
      </c>
      <c r="B74" t="s">
        <v>221</v>
      </c>
    </row>
    <row r="75" spans="1:2" ht="15">
      <c r="A75" s="29" t="s">
        <v>222</v>
      </c>
      <c r="B75" t="s">
        <v>223</v>
      </c>
    </row>
    <row r="76" spans="1:2" ht="15">
      <c r="A76" s="29" t="s">
        <v>224</v>
      </c>
      <c r="B76" t="s">
        <v>225</v>
      </c>
    </row>
    <row r="77" spans="1:2" ht="15">
      <c r="A77" s="29" t="s">
        <v>226</v>
      </c>
      <c r="B77" t="s">
        <v>227</v>
      </c>
    </row>
    <row r="78" spans="1:2" ht="15">
      <c r="A78" s="29" t="s">
        <v>228</v>
      </c>
      <c r="B78" t="s">
        <v>229</v>
      </c>
    </row>
    <row r="79" spans="1:2" ht="15">
      <c r="A79" s="29" t="s">
        <v>230</v>
      </c>
      <c r="B79" t="s">
        <v>231</v>
      </c>
    </row>
    <row r="80" spans="1:2" ht="15">
      <c r="A80" s="29" t="s">
        <v>232</v>
      </c>
      <c r="B80" t="s">
        <v>233</v>
      </c>
    </row>
    <row r="81" spans="1:2" ht="15">
      <c r="A81" s="29" t="s">
        <v>234</v>
      </c>
      <c r="B81" t="s">
        <v>235</v>
      </c>
    </row>
    <row r="82" spans="1:2" ht="15">
      <c r="A82" s="29" t="s">
        <v>236</v>
      </c>
      <c r="B82" t="s">
        <v>237</v>
      </c>
    </row>
    <row r="83" spans="1:2" ht="15">
      <c r="A83" s="29" t="s">
        <v>238</v>
      </c>
      <c r="B83" t="s">
        <v>239</v>
      </c>
    </row>
    <row r="84" spans="1:2" ht="15">
      <c r="A84" s="29" t="s">
        <v>240</v>
      </c>
      <c r="B84" t="s">
        <v>241</v>
      </c>
    </row>
    <row r="85" spans="1:2" ht="15">
      <c r="A85" s="29" t="s">
        <v>242</v>
      </c>
      <c r="B85" t="s">
        <v>243</v>
      </c>
    </row>
    <row r="86" spans="1:2" ht="15">
      <c r="A86" s="29" t="s">
        <v>244</v>
      </c>
      <c r="B86" t="s">
        <v>245</v>
      </c>
    </row>
    <row r="87" spans="1:2" ht="15">
      <c r="A87" s="29" t="s">
        <v>246</v>
      </c>
      <c r="B87" t="s">
        <v>247</v>
      </c>
    </row>
    <row r="88" spans="1:2" ht="15">
      <c r="A88" s="29" t="s">
        <v>248</v>
      </c>
      <c r="B88" t="s">
        <v>249</v>
      </c>
    </row>
    <row r="89" spans="1:2" ht="15">
      <c r="A89" s="29" t="s">
        <v>250</v>
      </c>
      <c r="B89" t="s">
        <v>251</v>
      </c>
    </row>
    <row r="90" spans="1:2" ht="15">
      <c r="A90" s="29" t="s">
        <v>252</v>
      </c>
      <c r="B90" t="s">
        <v>253</v>
      </c>
    </row>
    <row r="91" spans="1:2" ht="15">
      <c r="A91" s="29" t="s">
        <v>254</v>
      </c>
      <c r="B91" t="s">
        <v>255</v>
      </c>
    </row>
    <row r="92" spans="1:2" ht="15">
      <c r="A92" s="29" t="s">
        <v>256</v>
      </c>
      <c r="B92" t="s">
        <v>257</v>
      </c>
    </row>
    <row r="93" spans="1:2" ht="15">
      <c r="A93" s="29" t="s">
        <v>258</v>
      </c>
      <c r="B93" t="s">
        <v>259</v>
      </c>
    </row>
    <row r="94" spans="1:2" ht="15">
      <c r="A94" s="29" t="s">
        <v>260</v>
      </c>
      <c r="B94" t="s">
        <v>261</v>
      </c>
    </row>
    <row r="95" spans="1:2" ht="15">
      <c r="A95" s="29" t="s">
        <v>262</v>
      </c>
      <c r="B95" t="s">
        <v>263</v>
      </c>
    </row>
    <row r="96" spans="1:2" ht="15">
      <c r="A96" s="29" t="s">
        <v>264</v>
      </c>
      <c r="B96" t="s">
        <v>265</v>
      </c>
    </row>
    <row r="97" spans="1:2" ht="15">
      <c r="A97" s="29" t="s">
        <v>266</v>
      </c>
      <c r="B97" t="s">
        <v>267</v>
      </c>
    </row>
    <row r="98" spans="1:2" ht="15">
      <c r="A98" s="29" t="s">
        <v>268</v>
      </c>
      <c r="B98" t="s">
        <v>269</v>
      </c>
    </row>
    <row r="99" spans="1:2" ht="15">
      <c r="A99" s="29" t="s">
        <v>270</v>
      </c>
      <c r="B99" t="s">
        <v>271</v>
      </c>
    </row>
    <row r="100" spans="1:2" ht="15">
      <c r="A100" s="29" t="s">
        <v>272</v>
      </c>
      <c r="B100" t="s">
        <v>273</v>
      </c>
    </row>
    <row r="101" spans="1:2" ht="15">
      <c r="A101" s="29" t="s">
        <v>274</v>
      </c>
      <c r="B101" t="s">
        <v>275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Admin</cp:lastModifiedBy>
  <cp:lastPrinted>2017-01-31T10:58:36Z</cp:lastPrinted>
  <dcterms:created xsi:type="dcterms:W3CDTF">2012-01-23T13:34:39Z</dcterms:created>
  <dcterms:modified xsi:type="dcterms:W3CDTF">2017-01-31T10:59:20Z</dcterms:modified>
  <cp:category/>
  <cp:version/>
  <cp:contentType/>
  <cp:contentStatus/>
</cp:coreProperties>
</file>